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62913" calcMode="manual"/>
</workbook>
</file>

<file path=xl/calcChain.xml><?xml version="1.0" encoding="utf-8"?>
<calcChain xmlns="http://schemas.openxmlformats.org/spreadsheetml/2006/main">
  <c r="B106" i="1" l="1"/>
  <c r="H106" i="1"/>
  <c r="J9" i="1"/>
  <c r="D9" i="1"/>
  <c r="D21" i="1"/>
  <c r="J21" i="1"/>
  <c r="J33" i="1"/>
  <c r="D33" i="1"/>
  <c r="D46" i="1"/>
  <c r="J46" i="1"/>
  <c r="J58" i="1"/>
  <c r="D58" i="1"/>
  <c r="D73" i="1"/>
  <c r="J73" i="1"/>
  <c r="J97" i="1"/>
  <c r="D97" i="1"/>
  <c r="J84" i="1"/>
  <c r="D84" i="1"/>
</calcChain>
</file>

<file path=xl/sharedStrings.xml><?xml version="1.0" encoding="utf-8"?>
<sst xmlns="http://schemas.openxmlformats.org/spreadsheetml/2006/main" count="477" uniqueCount="130">
  <si>
    <t>نوع پایه</t>
  </si>
  <si>
    <t>نام درس</t>
  </si>
  <si>
    <t>کد درس</t>
  </si>
  <si>
    <t>پیشنیاز</t>
  </si>
  <si>
    <t>پایه</t>
  </si>
  <si>
    <t xml:space="preserve"> واحد</t>
  </si>
  <si>
    <t>عمومی</t>
  </si>
  <si>
    <t>زبان خارجی</t>
  </si>
  <si>
    <t>زبان فارسی</t>
  </si>
  <si>
    <t>مجموع واحد</t>
  </si>
  <si>
    <t>ترم اول کاربردی</t>
  </si>
  <si>
    <t>ترم دوم کاربردی</t>
  </si>
  <si>
    <t>اصلی</t>
  </si>
  <si>
    <t>ایمنی در آزمایشگاه</t>
  </si>
  <si>
    <t>ترم سوم کاربردی</t>
  </si>
  <si>
    <t>شیمی الی  1</t>
  </si>
  <si>
    <t>ریاضی عمومی  2</t>
  </si>
  <si>
    <t>فیزیک عمومی  2</t>
  </si>
  <si>
    <t>شیمی عمومی  2</t>
  </si>
  <si>
    <t>آز شیمی عمومی  1</t>
  </si>
  <si>
    <t>آز فیزیک عمومی  1</t>
  </si>
  <si>
    <t xml:space="preserve">اندیشه  2 </t>
  </si>
  <si>
    <t>تربیت بدنی  1</t>
  </si>
  <si>
    <t>شیمی عمومی  1</t>
  </si>
  <si>
    <t>فیزیک عمومی  1</t>
  </si>
  <si>
    <t>ریاضی عمومی  1</t>
  </si>
  <si>
    <t>اندیشه  1</t>
  </si>
  <si>
    <t>شیمی   1</t>
  </si>
  <si>
    <t>ریاضی  1</t>
  </si>
  <si>
    <t>فیزیک  1</t>
  </si>
  <si>
    <t>شیمی  1</t>
  </si>
  <si>
    <t>شیمی تجزیه  1</t>
  </si>
  <si>
    <t>شیمی  2</t>
  </si>
  <si>
    <t>شیمی فیزیک  1</t>
  </si>
  <si>
    <t>شیمی  2 و ریاضی  2</t>
  </si>
  <si>
    <t>ریاضی در شیمی</t>
  </si>
  <si>
    <t>ریاضی  2</t>
  </si>
  <si>
    <t>آز شیمی عمومی  2</t>
  </si>
  <si>
    <t>فیزیک  2</t>
  </si>
  <si>
    <t>دروس معارف اسلامی</t>
  </si>
  <si>
    <t>تربیت بدنی  2</t>
  </si>
  <si>
    <t>ترم چهارم کاربردی</t>
  </si>
  <si>
    <t>شیمی الی  2</t>
  </si>
  <si>
    <t>آز فیزیک عمومی  2</t>
  </si>
  <si>
    <t>شیمی تجزیه  2</t>
  </si>
  <si>
    <t>شیمی فیزیک  2</t>
  </si>
  <si>
    <t>زبان تخصصی</t>
  </si>
  <si>
    <t>آز شیمی الی  1</t>
  </si>
  <si>
    <t>شیمی الی 1 و آز شیمی عمومی  2</t>
  </si>
  <si>
    <t>آز شیمی تجزیه  1</t>
  </si>
  <si>
    <t>شیمی تجزیه  1 و آز شیمی عمومی  2</t>
  </si>
  <si>
    <t>آز شیمی فیزیک  1</t>
  </si>
  <si>
    <t>دروس عمومی</t>
  </si>
  <si>
    <t>ترم پنجم کاربردی</t>
  </si>
  <si>
    <t>شیمی آلی  3</t>
  </si>
  <si>
    <t>شیمی آلی  2</t>
  </si>
  <si>
    <t>شیمی تجزیه  3</t>
  </si>
  <si>
    <t>اختیاری</t>
  </si>
  <si>
    <t>شیمی فیزیک  3</t>
  </si>
  <si>
    <t>شیمی فیزیک  2 و ریاضی در شیمی</t>
  </si>
  <si>
    <t>شیمی معدنی  1</t>
  </si>
  <si>
    <t>آز شیمی تجزیه  2</t>
  </si>
  <si>
    <t>شیمی تجزیه  2 و آز شیمی تجزیه  1</t>
  </si>
  <si>
    <t>آز شیمی فیزیک  2</t>
  </si>
  <si>
    <t>شیمی فیزیک  2 و آز شیمی فیزیک  1</t>
  </si>
  <si>
    <t>تخصصی اختیاری</t>
  </si>
  <si>
    <t>شیمی پلیمر</t>
  </si>
  <si>
    <t>خوردگی فلزات</t>
  </si>
  <si>
    <t>ترم ششم کاربردی</t>
  </si>
  <si>
    <t>شیمی معدنی  2</t>
  </si>
  <si>
    <t>روش های جداسازی در شیمی</t>
  </si>
  <si>
    <t>آز شیمی تجزیه  3</t>
  </si>
  <si>
    <t>شیمی تجزیه  3 و روش های جداسازی در شیمی</t>
  </si>
  <si>
    <t>آز شیمی آلی 2</t>
  </si>
  <si>
    <t>شیمی آلی  2 و آز شیمی آلی 1</t>
  </si>
  <si>
    <t>آز شیمی معدنی  1</t>
  </si>
  <si>
    <t>شیمی معدنی  1 و شیمی معدنی  2</t>
  </si>
  <si>
    <t>تخصصی اجباری</t>
  </si>
  <si>
    <t>اصول محاسبات شیمی صنعتی</t>
  </si>
  <si>
    <t>متون علمی شیمی</t>
  </si>
  <si>
    <t>سنتز مواد آلی</t>
  </si>
  <si>
    <t>کاربرد رایانه در شیمی</t>
  </si>
  <si>
    <t>از ترم 3 به بعد</t>
  </si>
  <si>
    <t>ترم هفتم کاربردی</t>
  </si>
  <si>
    <t>شیمی صنعتی  1</t>
  </si>
  <si>
    <t>شناسایی ترکیبات آلی</t>
  </si>
  <si>
    <t>آز شیمی معدنی  2</t>
  </si>
  <si>
    <t>نانوشیمی</t>
  </si>
  <si>
    <t>شیمی مواد آرایشی و بهداشتی</t>
  </si>
  <si>
    <t>شیمی آلی  3 و شیمی تجزیه  1</t>
  </si>
  <si>
    <t>شیمی صنایع معدنی</t>
  </si>
  <si>
    <t>شیمی معدنی  3</t>
  </si>
  <si>
    <t>ترم هشتم کاربردی</t>
  </si>
  <si>
    <t>آز شناسایی ترکیبات آلی</t>
  </si>
  <si>
    <t>شیمی صنعتی  2</t>
  </si>
  <si>
    <t>اصول تصفیه آب و پساب های صنعتی</t>
  </si>
  <si>
    <t>کاربرد نظریه گروه در شیمی</t>
  </si>
  <si>
    <t>شیمی و فناوری رنگ</t>
  </si>
  <si>
    <t>فناوری پلیمرها</t>
  </si>
  <si>
    <t>دانش خانواده</t>
  </si>
  <si>
    <t>ترم اول محض</t>
  </si>
  <si>
    <t>ترم سوم محض</t>
  </si>
  <si>
    <t>ترم دوم محض</t>
  </si>
  <si>
    <t>ترم چهارم محض</t>
  </si>
  <si>
    <t>ترم پنجم محض</t>
  </si>
  <si>
    <t>اصول صنایع شیمیایی</t>
  </si>
  <si>
    <t>بالای  70  واحد</t>
  </si>
  <si>
    <t>شیمی و فناوری نفت و گاز</t>
  </si>
  <si>
    <t>ترم هفتم محض</t>
  </si>
  <si>
    <t>شناسایی ترکبات الی</t>
  </si>
  <si>
    <t>شیمی معدنی 1 و شیمی معدنی  2</t>
  </si>
  <si>
    <t>شیمی الی فلزی</t>
  </si>
  <si>
    <t>شیمی معدنی  2 و شیمی الی  2</t>
  </si>
  <si>
    <t>شیمی سبز و محیط زست</t>
  </si>
  <si>
    <t xml:space="preserve">شیمی الی  3 و شیمی تجزیه  1 </t>
  </si>
  <si>
    <t>سنتز مواد الی</t>
  </si>
  <si>
    <t>طیف سنجی مولکولی</t>
  </si>
  <si>
    <t>آز شناسایی ترکیبات الی</t>
  </si>
  <si>
    <t>شناسایی ترکیبات الی</t>
  </si>
  <si>
    <t>شیمی فیزیک الی</t>
  </si>
  <si>
    <t>ترم هشتم محض</t>
  </si>
  <si>
    <t>ترم ششم محض</t>
  </si>
  <si>
    <t>دروس پایه</t>
  </si>
  <si>
    <t>دروس اصلی</t>
  </si>
  <si>
    <t>دروس تخصصی</t>
  </si>
  <si>
    <t>دروس اختیاری</t>
  </si>
  <si>
    <t>مجموع</t>
  </si>
  <si>
    <t>الکتروشیمی کاربردی</t>
  </si>
  <si>
    <t>آز الکتروشیمی کاربردی</t>
  </si>
  <si>
    <t>که بایستی 133 واحد آنها گذرانده شود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</si>
</sst>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2" fillId="10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rightToLeft="1" tabSelected="1" workbookViewId="0">
      <selection activeCell="B107" sqref="B107"/>
    </sheetView>
  </sheetViews>
  <sheetFormatPr defaultRowHeight="18.600000000000001" x14ac:dyDescent="0.6"/>
  <cols>
    <col min="1" max="1" width="13.21875" style="26" customWidth="1"/>
    <col min="2" max="2" width="9" style="26" customWidth="1"/>
    <col min="3" max="3" width="28.88671875" style="26" customWidth="1"/>
    <col min="4" max="4" width="5.77734375" style="26" customWidth="1"/>
    <col min="5" max="5" width="27.44140625" style="26" customWidth="1"/>
    <col min="6" max="6" width="6.88671875" style="26" customWidth="1"/>
    <col min="7" max="7" width="12.88671875" style="26" customWidth="1"/>
    <col min="8" max="8" width="9" style="26" customWidth="1"/>
    <col min="9" max="9" width="27.6640625" style="26" customWidth="1"/>
    <col min="10" max="10" width="5.88671875" style="26" customWidth="1"/>
    <col min="11" max="11" width="26.88671875" style="26" customWidth="1"/>
    <col min="12" max="16384" width="8.88671875" style="26"/>
  </cols>
  <sheetData>
    <row r="1" spans="1:11" ht="20.399999999999999" x14ac:dyDescent="0.65">
      <c r="A1" s="1" t="s">
        <v>10</v>
      </c>
      <c r="B1" s="2"/>
      <c r="C1" s="2"/>
      <c r="D1" s="2"/>
      <c r="E1" s="3"/>
      <c r="G1" s="1" t="s">
        <v>100</v>
      </c>
      <c r="H1" s="2"/>
      <c r="I1" s="2"/>
      <c r="J1" s="2"/>
      <c r="K1" s="3"/>
    </row>
    <row r="2" spans="1:11" x14ac:dyDescent="0.6">
      <c r="A2" s="4" t="s">
        <v>0</v>
      </c>
      <c r="B2" s="4" t="s">
        <v>2</v>
      </c>
      <c r="C2" s="4" t="s">
        <v>1</v>
      </c>
      <c r="D2" s="4" t="s">
        <v>5</v>
      </c>
      <c r="E2" s="4" t="s">
        <v>3</v>
      </c>
      <c r="G2" s="4" t="s">
        <v>0</v>
      </c>
      <c r="H2" s="4" t="s">
        <v>2</v>
      </c>
      <c r="I2" s="4" t="s">
        <v>1</v>
      </c>
      <c r="J2" s="4" t="s">
        <v>5</v>
      </c>
      <c r="K2" s="4" t="s">
        <v>3</v>
      </c>
    </row>
    <row r="3" spans="1:11" x14ac:dyDescent="0.6">
      <c r="A3" s="4" t="s">
        <v>4</v>
      </c>
      <c r="B3" s="4">
        <v>3012099</v>
      </c>
      <c r="C3" s="4" t="s">
        <v>25</v>
      </c>
      <c r="D3" s="4">
        <v>3</v>
      </c>
      <c r="E3" s="4"/>
      <c r="G3" s="4" t="s">
        <v>4</v>
      </c>
      <c r="H3" s="4">
        <v>3012099</v>
      </c>
      <c r="I3" s="4" t="s">
        <v>25</v>
      </c>
      <c r="J3" s="4">
        <v>3</v>
      </c>
      <c r="K3" s="4"/>
    </row>
    <row r="4" spans="1:11" x14ac:dyDescent="0.6">
      <c r="A4" s="4" t="s">
        <v>4</v>
      </c>
      <c r="B4" s="4">
        <v>3012212</v>
      </c>
      <c r="C4" s="4" t="s">
        <v>24</v>
      </c>
      <c r="D4" s="4">
        <v>3</v>
      </c>
      <c r="E4" s="4"/>
      <c r="G4" s="4" t="s">
        <v>4</v>
      </c>
      <c r="H4" s="4">
        <v>3012212</v>
      </c>
      <c r="I4" s="4" t="s">
        <v>24</v>
      </c>
      <c r="J4" s="4">
        <v>3</v>
      </c>
      <c r="K4" s="4"/>
    </row>
    <row r="5" spans="1:11" x14ac:dyDescent="0.6">
      <c r="A5" s="4" t="s">
        <v>4</v>
      </c>
      <c r="B5" s="4">
        <v>3098001</v>
      </c>
      <c r="C5" s="4" t="s">
        <v>23</v>
      </c>
      <c r="D5" s="4">
        <v>3</v>
      </c>
      <c r="E5" s="4"/>
      <c r="G5" s="4" t="s">
        <v>4</v>
      </c>
      <c r="H5" s="4">
        <v>3098001</v>
      </c>
      <c r="I5" s="4" t="s">
        <v>23</v>
      </c>
      <c r="J5" s="4">
        <v>3</v>
      </c>
      <c r="K5" s="4"/>
    </row>
    <row r="6" spans="1:11" x14ac:dyDescent="0.6">
      <c r="A6" s="4" t="s">
        <v>6</v>
      </c>
      <c r="B6" s="4">
        <v>1036002</v>
      </c>
      <c r="C6" s="4" t="s">
        <v>7</v>
      </c>
      <c r="D6" s="4">
        <v>3</v>
      </c>
      <c r="E6" s="4"/>
      <c r="G6" s="4" t="s">
        <v>6</v>
      </c>
      <c r="H6" s="4">
        <v>1036002</v>
      </c>
      <c r="I6" s="4" t="s">
        <v>7</v>
      </c>
      <c r="J6" s="4">
        <v>3</v>
      </c>
      <c r="K6" s="4"/>
    </row>
    <row r="7" spans="1:11" x14ac:dyDescent="0.6">
      <c r="A7" s="4" t="s">
        <v>6</v>
      </c>
      <c r="B7" s="4">
        <v>1036001</v>
      </c>
      <c r="C7" s="4" t="s">
        <v>8</v>
      </c>
      <c r="D7" s="4">
        <v>3</v>
      </c>
      <c r="E7" s="4"/>
      <c r="G7" s="4" t="s">
        <v>6</v>
      </c>
      <c r="H7" s="4">
        <v>1036001</v>
      </c>
      <c r="I7" s="4" t="s">
        <v>8</v>
      </c>
      <c r="J7" s="4">
        <v>3</v>
      </c>
      <c r="K7" s="4"/>
    </row>
    <row r="8" spans="1:11" x14ac:dyDescent="0.6">
      <c r="A8" s="4" t="s">
        <v>6</v>
      </c>
      <c r="B8" s="4">
        <v>1034001</v>
      </c>
      <c r="C8" s="4" t="s">
        <v>26</v>
      </c>
      <c r="D8" s="4">
        <v>2</v>
      </c>
      <c r="E8" s="4"/>
      <c r="G8" s="4" t="s">
        <v>6</v>
      </c>
      <c r="H8" s="4">
        <v>1034001</v>
      </c>
      <c r="I8" s="4" t="s">
        <v>26</v>
      </c>
      <c r="J8" s="4">
        <v>2</v>
      </c>
      <c r="K8" s="4"/>
    </row>
    <row r="9" spans="1:11" x14ac:dyDescent="0.6">
      <c r="A9" s="27" t="s">
        <v>9</v>
      </c>
      <c r="B9" s="27"/>
      <c r="C9" s="27"/>
      <c r="D9" s="4">
        <f>SUM(D3:D8)</f>
        <v>17</v>
      </c>
      <c r="E9" s="4"/>
      <c r="G9" s="27" t="s">
        <v>9</v>
      </c>
      <c r="H9" s="27"/>
      <c r="I9" s="27"/>
      <c r="J9" s="4">
        <f>SUM(J3:J8)</f>
        <v>17</v>
      </c>
      <c r="K9" s="4"/>
    </row>
    <row r="10" spans="1:11" ht="19.2" thickBot="1" x14ac:dyDescent="0.65"/>
    <row r="11" spans="1:11" ht="20.399999999999999" x14ac:dyDescent="0.65">
      <c r="A11" s="5" t="s">
        <v>11</v>
      </c>
      <c r="B11" s="6"/>
      <c r="C11" s="6"/>
      <c r="D11" s="6"/>
      <c r="E11" s="7"/>
      <c r="G11" s="5" t="s">
        <v>102</v>
      </c>
      <c r="H11" s="6"/>
      <c r="I11" s="6"/>
      <c r="J11" s="6"/>
      <c r="K11" s="7"/>
    </row>
    <row r="12" spans="1:11" x14ac:dyDescent="0.6">
      <c r="A12" s="4" t="s">
        <v>0</v>
      </c>
      <c r="B12" s="4" t="s">
        <v>2</v>
      </c>
      <c r="C12" s="4" t="s">
        <v>1</v>
      </c>
      <c r="D12" s="4" t="s">
        <v>5</v>
      </c>
      <c r="E12" s="4" t="s">
        <v>3</v>
      </c>
      <c r="G12" s="4" t="s">
        <v>0</v>
      </c>
      <c r="H12" s="4" t="s">
        <v>2</v>
      </c>
      <c r="I12" s="4" t="s">
        <v>1</v>
      </c>
      <c r="J12" s="4" t="s">
        <v>5</v>
      </c>
      <c r="K12" s="4" t="s">
        <v>3</v>
      </c>
    </row>
    <row r="13" spans="1:11" x14ac:dyDescent="0.6">
      <c r="A13" s="4" t="s">
        <v>4</v>
      </c>
      <c r="B13" s="4">
        <v>3012179</v>
      </c>
      <c r="C13" s="4" t="s">
        <v>16</v>
      </c>
      <c r="D13" s="4">
        <v>3</v>
      </c>
      <c r="E13" s="4" t="s">
        <v>28</v>
      </c>
      <c r="G13" s="4" t="s">
        <v>4</v>
      </c>
      <c r="H13" s="4">
        <v>3012179</v>
      </c>
      <c r="I13" s="4" t="s">
        <v>16</v>
      </c>
      <c r="J13" s="4">
        <v>3</v>
      </c>
      <c r="K13" s="4" t="s">
        <v>25</v>
      </c>
    </row>
    <row r="14" spans="1:11" x14ac:dyDescent="0.6">
      <c r="A14" s="4" t="s">
        <v>4</v>
      </c>
      <c r="B14" s="4">
        <v>3012213</v>
      </c>
      <c r="C14" s="4" t="s">
        <v>17</v>
      </c>
      <c r="D14" s="4">
        <v>3</v>
      </c>
      <c r="E14" s="4" t="s">
        <v>29</v>
      </c>
      <c r="G14" s="4" t="s">
        <v>4</v>
      </c>
      <c r="H14" s="4">
        <v>3012213</v>
      </c>
      <c r="I14" s="4" t="s">
        <v>17</v>
      </c>
      <c r="J14" s="4">
        <v>3</v>
      </c>
      <c r="K14" s="4" t="s">
        <v>24</v>
      </c>
    </row>
    <row r="15" spans="1:11" x14ac:dyDescent="0.6">
      <c r="A15" s="4" t="s">
        <v>4</v>
      </c>
      <c r="B15" s="4">
        <v>3098002</v>
      </c>
      <c r="C15" s="4" t="s">
        <v>18</v>
      </c>
      <c r="D15" s="4">
        <v>3</v>
      </c>
      <c r="E15" s="4" t="s">
        <v>30</v>
      </c>
      <c r="G15" s="4" t="s">
        <v>4</v>
      </c>
      <c r="H15" s="4">
        <v>3098002</v>
      </c>
      <c r="I15" s="4" t="s">
        <v>18</v>
      </c>
      <c r="J15" s="4">
        <v>3</v>
      </c>
      <c r="K15" s="4" t="s">
        <v>23</v>
      </c>
    </row>
    <row r="16" spans="1:11" x14ac:dyDescent="0.6">
      <c r="A16" s="4" t="s">
        <v>4</v>
      </c>
      <c r="B16" s="4">
        <v>3098009</v>
      </c>
      <c r="C16" s="4" t="s">
        <v>19</v>
      </c>
      <c r="D16" s="4">
        <v>1</v>
      </c>
      <c r="E16" s="4" t="s">
        <v>30</v>
      </c>
      <c r="G16" s="4" t="s">
        <v>4</v>
      </c>
      <c r="H16" s="28">
        <v>3098009</v>
      </c>
      <c r="I16" s="4" t="s">
        <v>19</v>
      </c>
      <c r="J16" s="4">
        <v>1</v>
      </c>
      <c r="K16" s="4" t="s">
        <v>23</v>
      </c>
    </row>
    <row r="17" spans="1:11" x14ac:dyDescent="0.6">
      <c r="A17" s="4" t="s">
        <v>4</v>
      </c>
      <c r="B17" s="4">
        <v>3098011</v>
      </c>
      <c r="C17" s="4" t="s">
        <v>20</v>
      </c>
      <c r="D17" s="4">
        <v>1</v>
      </c>
      <c r="E17" s="4" t="s">
        <v>29</v>
      </c>
      <c r="G17" s="4" t="s">
        <v>4</v>
      </c>
      <c r="H17" s="4">
        <v>3098011</v>
      </c>
      <c r="I17" s="4" t="s">
        <v>20</v>
      </c>
      <c r="J17" s="4">
        <v>1</v>
      </c>
      <c r="K17" s="4" t="s">
        <v>24</v>
      </c>
    </row>
    <row r="18" spans="1:11" x14ac:dyDescent="0.6">
      <c r="A18" s="4" t="s">
        <v>12</v>
      </c>
      <c r="B18" s="4">
        <v>3012351</v>
      </c>
      <c r="C18" s="4" t="s">
        <v>13</v>
      </c>
      <c r="D18" s="4">
        <v>1</v>
      </c>
      <c r="E18" s="4" t="s">
        <v>30</v>
      </c>
      <c r="G18" s="4" t="s">
        <v>12</v>
      </c>
      <c r="H18" s="4">
        <v>3012351</v>
      </c>
      <c r="I18" s="4" t="s">
        <v>13</v>
      </c>
      <c r="J18" s="4">
        <v>1</v>
      </c>
      <c r="K18" s="4" t="s">
        <v>23</v>
      </c>
    </row>
    <row r="19" spans="1:11" x14ac:dyDescent="0.6">
      <c r="A19" s="4" t="s">
        <v>6</v>
      </c>
      <c r="B19" s="4">
        <v>1034002</v>
      </c>
      <c r="C19" s="4" t="s">
        <v>21</v>
      </c>
      <c r="D19" s="4">
        <v>2</v>
      </c>
      <c r="E19" s="4" t="s">
        <v>26</v>
      </c>
      <c r="G19" s="4" t="s">
        <v>6</v>
      </c>
      <c r="H19" s="4">
        <v>1034002</v>
      </c>
      <c r="I19" s="4" t="s">
        <v>21</v>
      </c>
      <c r="J19" s="4">
        <v>2</v>
      </c>
      <c r="K19" s="4" t="s">
        <v>26</v>
      </c>
    </row>
    <row r="20" spans="1:11" x14ac:dyDescent="0.6">
      <c r="A20" s="4" t="s">
        <v>6</v>
      </c>
      <c r="B20" s="4">
        <v>1036003</v>
      </c>
      <c r="C20" s="4" t="s">
        <v>22</v>
      </c>
      <c r="D20" s="4">
        <v>1</v>
      </c>
      <c r="E20" s="4"/>
      <c r="G20" s="4" t="s">
        <v>6</v>
      </c>
      <c r="H20" s="4">
        <v>1036003</v>
      </c>
      <c r="I20" s="4" t="s">
        <v>22</v>
      </c>
      <c r="J20" s="4">
        <v>1</v>
      </c>
      <c r="K20" s="4"/>
    </row>
    <row r="21" spans="1:11" x14ac:dyDescent="0.6">
      <c r="A21" s="27" t="s">
        <v>9</v>
      </c>
      <c r="B21" s="27"/>
      <c r="C21" s="27"/>
      <c r="D21" s="4">
        <f>SUM(D13:D20)</f>
        <v>15</v>
      </c>
      <c r="E21" s="4"/>
      <c r="G21" s="27" t="s">
        <v>9</v>
      </c>
      <c r="H21" s="27"/>
      <c r="I21" s="27"/>
      <c r="J21" s="4">
        <f>SUM(J13:J20)</f>
        <v>15</v>
      </c>
      <c r="K21" s="4"/>
    </row>
    <row r="22" spans="1:11" ht="19.2" thickBot="1" x14ac:dyDescent="0.65"/>
    <row r="23" spans="1:11" ht="20.399999999999999" x14ac:dyDescent="0.6">
      <c r="A23" s="8" t="s">
        <v>14</v>
      </c>
      <c r="B23" s="9"/>
      <c r="C23" s="9"/>
      <c r="D23" s="9"/>
      <c r="E23" s="10"/>
      <c r="G23" s="8" t="s">
        <v>101</v>
      </c>
      <c r="H23" s="9"/>
      <c r="I23" s="9"/>
      <c r="J23" s="9"/>
      <c r="K23" s="10"/>
    </row>
    <row r="24" spans="1:11" x14ac:dyDescent="0.6">
      <c r="A24" s="4" t="s">
        <v>0</v>
      </c>
      <c r="B24" s="4" t="s">
        <v>2</v>
      </c>
      <c r="C24" s="4" t="s">
        <v>1</v>
      </c>
      <c r="D24" s="4" t="s">
        <v>5</v>
      </c>
      <c r="E24" s="4" t="s">
        <v>3</v>
      </c>
      <c r="G24" s="4" t="s">
        <v>0</v>
      </c>
      <c r="H24" s="4" t="s">
        <v>2</v>
      </c>
      <c r="I24" s="4" t="s">
        <v>1</v>
      </c>
      <c r="J24" s="4" t="s">
        <v>5</v>
      </c>
      <c r="K24" s="4" t="s">
        <v>3</v>
      </c>
    </row>
    <row r="25" spans="1:11" x14ac:dyDescent="0.6">
      <c r="A25" s="4" t="s">
        <v>12</v>
      </c>
      <c r="B25" s="4">
        <v>3012058</v>
      </c>
      <c r="C25" s="4" t="s">
        <v>15</v>
      </c>
      <c r="D25" s="4">
        <v>3</v>
      </c>
      <c r="E25" s="4" t="s">
        <v>27</v>
      </c>
      <c r="G25" s="4" t="s">
        <v>12</v>
      </c>
      <c r="H25" s="4">
        <v>3012058</v>
      </c>
      <c r="I25" s="4" t="s">
        <v>15</v>
      </c>
      <c r="J25" s="4">
        <v>3</v>
      </c>
      <c r="K25" s="4" t="s">
        <v>23</v>
      </c>
    </row>
    <row r="26" spans="1:11" x14ac:dyDescent="0.6">
      <c r="A26" s="4" t="s">
        <v>12</v>
      </c>
      <c r="B26" s="4">
        <v>3012063</v>
      </c>
      <c r="C26" s="4" t="s">
        <v>31</v>
      </c>
      <c r="D26" s="4">
        <v>3</v>
      </c>
      <c r="E26" s="4" t="s">
        <v>32</v>
      </c>
      <c r="G26" s="4" t="s">
        <v>12</v>
      </c>
      <c r="H26" s="4">
        <v>3012063</v>
      </c>
      <c r="I26" s="4" t="s">
        <v>31</v>
      </c>
      <c r="J26" s="4">
        <v>3</v>
      </c>
      <c r="K26" s="4" t="s">
        <v>18</v>
      </c>
    </row>
    <row r="27" spans="1:11" x14ac:dyDescent="0.6">
      <c r="A27" s="4" t="s">
        <v>12</v>
      </c>
      <c r="B27" s="4">
        <v>3012069</v>
      </c>
      <c r="C27" s="4" t="s">
        <v>33</v>
      </c>
      <c r="D27" s="4">
        <v>3</v>
      </c>
      <c r="E27" s="4" t="s">
        <v>34</v>
      </c>
      <c r="G27" s="4" t="s">
        <v>12</v>
      </c>
      <c r="H27" s="4">
        <v>3012069</v>
      </c>
      <c r="I27" s="4" t="s">
        <v>33</v>
      </c>
      <c r="J27" s="4">
        <v>3</v>
      </c>
      <c r="K27" s="4" t="s">
        <v>34</v>
      </c>
    </row>
    <row r="28" spans="1:11" x14ac:dyDescent="0.6">
      <c r="A28" s="4" t="s">
        <v>12</v>
      </c>
      <c r="B28" s="4">
        <v>3012180</v>
      </c>
      <c r="C28" s="4" t="s">
        <v>35</v>
      </c>
      <c r="D28" s="4">
        <v>3</v>
      </c>
      <c r="E28" s="4" t="s">
        <v>36</v>
      </c>
      <c r="G28" s="4" t="s">
        <v>12</v>
      </c>
      <c r="H28" s="4">
        <v>3012180</v>
      </c>
      <c r="I28" s="4" t="s">
        <v>35</v>
      </c>
      <c r="J28" s="4">
        <v>3</v>
      </c>
      <c r="K28" s="4" t="s">
        <v>36</v>
      </c>
    </row>
    <row r="29" spans="1:11" x14ac:dyDescent="0.6">
      <c r="A29" s="4" t="s">
        <v>4</v>
      </c>
      <c r="B29" s="4">
        <v>3098010</v>
      </c>
      <c r="C29" s="4" t="s">
        <v>37</v>
      </c>
      <c r="D29" s="4">
        <v>1</v>
      </c>
      <c r="E29" s="4" t="s">
        <v>32</v>
      </c>
      <c r="G29" s="4" t="s">
        <v>4</v>
      </c>
      <c r="H29" s="4">
        <v>3098010</v>
      </c>
      <c r="I29" s="4" t="s">
        <v>37</v>
      </c>
      <c r="J29" s="4">
        <v>1</v>
      </c>
      <c r="K29" s="4" t="s">
        <v>32</v>
      </c>
    </row>
    <row r="30" spans="1:11" x14ac:dyDescent="0.6">
      <c r="A30" s="4" t="s">
        <v>4</v>
      </c>
      <c r="B30" s="4">
        <v>3098012</v>
      </c>
      <c r="C30" s="4" t="s">
        <v>43</v>
      </c>
      <c r="D30" s="4">
        <v>1</v>
      </c>
      <c r="E30" s="4" t="s">
        <v>38</v>
      </c>
      <c r="G30" s="4" t="s">
        <v>4</v>
      </c>
      <c r="H30" s="4">
        <v>3098012</v>
      </c>
      <c r="I30" s="4" t="s">
        <v>43</v>
      </c>
      <c r="J30" s="4">
        <v>1</v>
      </c>
      <c r="K30" s="4" t="s">
        <v>38</v>
      </c>
    </row>
    <row r="31" spans="1:11" x14ac:dyDescent="0.6">
      <c r="A31" s="4" t="s">
        <v>6</v>
      </c>
      <c r="B31" s="4"/>
      <c r="C31" s="4" t="s">
        <v>39</v>
      </c>
      <c r="D31" s="4">
        <v>2</v>
      </c>
      <c r="E31" s="4"/>
      <c r="G31" s="4" t="s">
        <v>6</v>
      </c>
      <c r="H31" s="4"/>
      <c r="I31" s="4" t="s">
        <v>39</v>
      </c>
      <c r="J31" s="4">
        <v>2</v>
      </c>
      <c r="K31" s="4"/>
    </row>
    <row r="32" spans="1:11" x14ac:dyDescent="0.6">
      <c r="A32" s="4" t="s">
        <v>6</v>
      </c>
      <c r="B32" s="4">
        <v>1036004</v>
      </c>
      <c r="C32" s="4" t="s">
        <v>40</v>
      </c>
      <c r="D32" s="4">
        <v>1</v>
      </c>
      <c r="E32" s="4" t="s">
        <v>22</v>
      </c>
      <c r="G32" s="4" t="s">
        <v>6</v>
      </c>
      <c r="H32" s="4">
        <v>1036004</v>
      </c>
      <c r="I32" s="4" t="s">
        <v>40</v>
      </c>
      <c r="J32" s="4">
        <v>1</v>
      </c>
      <c r="K32" s="4" t="s">
        <v>22</v>
      </c>
    </row>
    <row r="33" spans="1:11" x14ac:dyDescent="0.6">
      <c r="A33" s="27" t="s">
        <v>9</v>
      </c>
      <c r="B33" s="27"/>
      <c r="C33" s="27"/>
      <c r="D33" s="4">
        <f>SUM(D25:D32)</f>
        <v>17</v>
      </c>
      <c r="E33" s="29"/>
      <c r="G33" s="27" t="s">
        <v>9</v>
      </c>
      <c r="H33" s="27"/>
      <c r="I33" s="27"/>
      <c r="J33" s="4">
        <f>SUM(J25:J32)</f>
        <v>17</v>
      </c>
      <c r="K33" s="29"/>
    </row>
    <row r="34" spans="1:11" ht="19.2" thickBot="1" x14ac:dyDescent="0.65"/>
    <row r="35" spans="1:11" ht="20.399999999999999" x14ac:dyDescent="0.6">
      <c r="A35" s="11" t="s">
        <v>41</v>
      </c>
      <c r="B35" s="12"/>
      <c r="C35" s="12"/>
      <c r="D35" s="12"/>
      <c r="E35" s="13"/>
      <c r="G35" s="11" t="s">
        <v>103</v>
      </c>
      <c r="H35" s="12"/>
      <c r="I35" s="12"/>
      <c r="J35" s="12"/>
      <c r="K35" s="13"/>
    </row>
    <row r="36" spans="1:11" x14ac:dyDescent="0.6">
      <c r="A36" s="4" t="s">
        <v>0</v>
      </c>
      <c r="B36" s="4" t="s">
        <v>2</v>
      </c>
      <c r="C36" s="4" t="s">
        <v>1</v>
      </c>
      <c r="D36" s="4" t="s">
        <v>5</v>
      </c>
      <c r="E36" s="4" t="s">
        <v>3</v>
      </c>
      <c r="G36" s="4" t="s">
        <v>0</v>
      </c>
      <c r="H36" s="4" t="s">
        <v>2</v>
      </c>
      <c r="I36" s="4" t="s">
        <v>1</v>
      </c>
      <c r="J36" s="4" t="s">
        <v>5</v>
      </c>
      <c r="K36" s="4" t="s">
        <v>3</v>
      </c>
    </row>
    <row r="37" spans="1:11" x14ac:dyDescent="0.6">
      <c r="A37" s="4" t="s">
        <v>12</v>
      </c>
      <c r="B37" s="4">
        <v>3012060</v>
      </c>
      <c r="C37" s="4" t="s">
        <v>42</v>
      </c>
      <c r="D37" s="4">
        <v>3</v>
      </c>
      <c r="E37" s="4" t="s">
        <v>15</v>
      </c>
      <c r="G37" s="4" t="s">
        <v>12</v>
      </c>
      <c r="H37" s="4">
        <v>3012060</v>
      </c>
      <c r="I37" s="4" t="s">
        <v>42</v>
      </c>
      <c r="J37" s="4">
        <v>3</v>
      </c>
      <c r="K37" s="4" t="s">
        <v>15</v>
      </c>
    </row>
    <row r="38" spans="1:11" x14ac:dyDescent="0.6">
      <c r="A38" s="4" t="s">
        <v>12</v>
      </c>
      <c r="B38" s="4">
        <v>3012219</v>
      </c>
      <c r="C38" s="4" t="s">
        <v>44</v>
      </c>
      <c r="D38" s="4">
        <v>3</v>
      </c>
      <c r="E38" s="4" t="s">
        <v>31</v>
      </c>
      <c r="G38" s="4" t="s">
        <v>12</v>
      </c>
      <c r="H38" s="4">
        <v>3012219</v>
      </c>
      <c r="I38" s="4" t="s">
        <v>44</v>
      </c>
      <c r="J38" s="4">
        <v>3</v>
      </c>
      <c r="K38" s="4" t="s">
        <v>31</v>
      </c>
    </row>
    <row r="39" spans="1:11" x14ac:dyDescent="0.6">
      <c r="A39" s="4" t="s">
        <v>12</v>
      </c>
      <c r="B39" s="4">
        <v>3012071</v>
      </c>
      <c r="C39" s="4" t="s">
        <v>45</v>
      </c>
      <c r="D39" s="4">
        <v>3</v>
      </c>
      <c r="E39" s="4" t="s">
        <v>33</v>
      </c>
      <c r="G39" s="4" t="s">
        <v>12</v>
      </c>
      <c r="H39" s="4">
        <v>3012071</v>
      </c>
      <c r="I39" s="4" t="s">
        <v>45</v>
      </c>
      <c r="J39" s="4">
        <v>3</v>
      </c>
      <c r="K39" s="4" t="s">
        <v>33</v>
      </c>
    </row>
    <row r="40" spans="1:11" x14ac:dyDescent="0.6">
      <c r="A40" s="4" t="s">
        <v>12</v>
      </c>
      <c r="B40" s="4">
        <v>3012077</v>
      </c>
      <c r="C40" s="4" t="s">
        <v>46</v>
      </c>
      <c r="D40" s="4">
        <v>2</v>
      </c>
      <c r="E40" s="4" t="s">
        <v>7</v>
      </c>
      <c r="G40" s="4" t="s">
        <v>12</v>
      </c>
      <c r="H40" s="4">
        <v>3012077</v>
      </c>
      <c r="I40" s="4" t="s">
        <v>46</v>
      </c>
      <c r="J40" s="4">
        <v>2</v>
      </c>
      <c r="K40" s="4" t="s">
        <v>7</v>
      </c>
    </row>
    <row r="41" spans="1:11" ht="22.2" customHeight="1" x14ac:dyDescent="0.6">
      <c r="A41" s="4" t="s">
        <v>12</v>
      </c>
      <c r="B41" s="4">
        <v>3098013</v>
      </c>
      <c r="C41" s="4" t="s">
        <v>47</v>
      </c>
      <c r="D41" s="4">
        <v>1</v>
      </c>
      <c r="E41" s="30" t="s">
        <v>48</v>
      </c>
      <c r="G41" s="4" t="s">
        <v>12</v>
      </c>
      <c r="H41" s="4">
        <v>3098013</v>
      </c>
      <c r="I41" s="4" t="s">
        <v>47</v>
      </c>
      <c r="J41" s="4">
        <v>1</v>
      </c>
      <c r="K41" s="30" t="s">
        <v>48</v>
      </c>
    </row>
    <row r="42" spans="1:11" ht="22.2" customHeight="1" x14ac:dyDescent="0.6">
      <c r="A42" s="4" t="s">
        <v>12</v>
      </c>
      <c r="B42" s="4">
        <v>3012064</v>
      </c>
      <c r="C42" s="4" t="s">
        <v>49</v>
      </c>
      <c r="D42" s="4">
        <v>1</v>
      </c>
      <c r="E42" s="30" t="s">
        <v>50</v>
      </c>
      <c r="G42" s="4" t="s">
        <v>12</v>
      </c>
      <c r="H42" s="4">
        <v>3012064</v>
      </c>
      <c r="I42" s="4" t="s">
        <v>49</v>
      </c>
      <c r="J42" s="4">
        <v>1</v>
      </c>
      <c r="K42" s="30" t="s">
        <v>50</v>
      </c>
    </row>
    <row r="43" spans="1:11" x14ac:dyDescent="0.6">
      <c r="A43" s="4" t="s">
        <v>12</v>
      </c>
      <c r="B43" s="4">
        <v>3012070</v>
      </c>
      <c r="C43" s="4" t="s">
        <v>51</v>
      </c>
      <c r="D43" s="4">
        <v>1</v>
      </c>
      <c r="E43" s="4" t="s">
        <v>33</v>
      </c>
      <c r="G43" s="4" t="s">
        <v>12</v>
      </c>
      <c r="H43" s="4">
        <v>3012070</v>
      </c>
      <c r="I43" s="4" t="s">
        <v>51</v>
      </c>
      <c r="J43" s="4">
        <v>1</v>
      </c>
      <c r="K43" s="4" t="s">
        <v>33</v>
      </c>
    </row>
    <row r="44" spans="1:11" x14ac:dyDescent="0.6">
      <c r="A44" s="4" t="s">
        <v>6</v>
      </c>
      <c r="B44" s="4"/>
      <c r="C44" s="4" t="s">
        <v>39</v>
      </c>
      <c r="D44" s="4">
        <v>2</v>
      </c>
      <c r="E44" s="4"/>
      <c r="G44" s="4" t="s">
        <v>6</v>
      </c>
      <c r="H44" s="4">
        <v>1036004</v>
      </c>
      <c r="I44" s="4" t="s">
        <v>40</v>
      </c>
      <c r="J44" s="4">
        <v>1</v>
      </c>
      <c r="K44" s="4" t="s">
        <v>22</v>
      </c>
    </row>
    <row r="45" spans="1:11" x14ac:dyDescent="0.6">
      <c r="A45" s="4" t="s">
        <v>6</v>
      </c>
      <c r="B45" s="4"/>
      <c r="C45" s="4" t="s">
        <v>52</v>
      </c>
      <c r="D45" s="4">
        <v>2</v>
      </c>
      <c r="E45" s="4"/>
      <c r="G45" s="4" t="s">
        <v>6</v>
      </c>
      <c r="H45" s="4"/>
      <c r="I45" s="4" t="s">
        <v>52</v>
      </c>
      <c r="J45" s="4">
        <v>2</v>
      </c>
      <c r="K45" s="4"/>
    </row>
    <row r="46" spans="1:11" x14ac:dyDescent="0.6">
      <c r="A46" s="27" t="s">
        <v>9</v>
      </c>
      <c r="B46" s="27"/>
      <c r="C46" s="27"/>
      <c r="D46" s="4">
        <f>SUM(D37:D45)</f>
        <v>18</v>
      </c>
      <c r="E46" s="4"/>
      <c r="G46" s="27" t="s">
        <v>9</v>
      </c>
      <c r="H46" s="27"/>
      <c r="I46" s="27"/>
      <c r="J46" s="4">
        <f>SUM(J37:J45)</f>
        <v>17</v>
      </c>
      <c r="K46" s="4"/>
    </row>
    <row r="47" spans="1:11" ht="19.2" thickBot="1" x14ac:dyDescent="0.65"/>
    <row r="48" spans="1:11" ht="20.399999999999999" x14ac:dyDescent="0.6">
      <c r="A48" s="14" t="s">
        <v>53</v>
      </c>
      <c r="B48" s="15"/>
      <c r="C48" s="15"/>
      <c r="D48" s="15"/>
      <c r="E48" s="16"/>
      <c r="G48" s="14" t="s">
        <v>104</v>
      </c>
      <c r="H48" s="15"/>
      <c r="I48" s="15"/>
      <c r="J48" s="15"/>
      <c r="K48" s="16"/>
    </row>
    <row r="49" spans="1:11" x14ac:dyDescent="0.6">
      <c r="A49" s="4" t="s">
        <v>0</v>
      </c>
      <c r="B49" s="4" t="s">
        <v>2</v>
      </c>
      <c r="C49" s="4" t="s">
        <v>1</v>
      </c>
      <c r="D49" s="4" t="s">
        <v>5</v>
      </c>
      <c r="E49" s="4" t="s">
        <v>3</v>
      </c>
      <c r="G49" s="4" t="s">
        <v>0</v>
      </c>
      <c r="H49" s="4" t="s">
        <v>2</v>
      </c>
      <c r="I49" s="4" t="s">
        <v>1</v>
      </c>
      <c r="J49" s="4" t="s">
        <v>5</v>
      </c>
      <c r="K49" s="4" t="s">
        <v>3</v>
      </c>
    </row>
    <row r="50" spans="1:11" x14ac:dyDescent="0.6">
      <c r="A50" s="4" t="s">
        <v>12</v>
      </c>
      <c r="B50" s="4">
        <v>3012062</v>
      </c>
      <c r="C50" s="4" t="s">
        <v>54</v>
      </c>
      <c r="D50" s="4">
        <v>3</v>
      </c>
      <c r="E50" s="4" t="s">
        <v>55</v>
      </c>
      <c r="G50" s="4" t="s">
        <v>12</v>
      </c>
      <c r="H50" s="4">
        <v>3012062</v>
      </c>
      <c r="I50" s="4" t="s">
        <v>54</v>
      </c>
      <c r="J50" s="4">
        <v>3</v>
      </c>
      <c r="K50" s="4" t="s">
        <v>55</v>
      </c>
    </row>
    <row r="51" spans="1:11" x14ac:dyDescent="0.6">
      <c r="A51" s="4" t="s">
        <v>12</v>
      </c>
      <c r="B51" s="4">
        <v>3012214</v>
      </c>
      <c r="C51" s="4" t="s">
        <v>56</v>
      </c>
      <c r="D51" s="4">
        <v>3</v>
      </c>
      <c r="E51" s="4" t="s">
        <v>44</v>
      </c>
      <c r="G51" s="4" t="s">
        <v>12</v>
      </c>
      <c r="H51" s="4">
        <v>3012214</v>
      </c>
      <c r="I51" s="4" t="s">
        <v>56</v>
      </c>
      <c r="J51" s="4">
        <v>3</v>
      </c>
      <c r="K51" s="4" t="s">
        <v>44</v>
      </c>
    </row>
    <row r="52" spans="1:11" ht="22.8" customHeight="1" x14ac:dyDescent="0.6">
      <c r="A52" s="4" t="s">
        <v>57</v>
      </c>
      <c r="B52" s="4">
        <v>3012216</v>
      </c>
      <c r="C52" s="4" t="s">
        <v>58</v>
      </c>
      <c r="D52" s="4">
        <v>3</v>
      </c>
      <c r="E52" s="30" t="s">
        <v>59</v>
      </c>
      <c r="G52" s="4" t="s">
        <v>57</v>
      </c>
      <c r="H52" s="4">
        <v>3012216</v>
      </c>
      <c r="I52" s="4" t="s">
        <v>58</v>
      </c>
      <c r="J52" s="4">
        <v>3</v>
      </c>
      <c r="K52" s="30" t="s">
        <v>59</v>
      </c>
    </row>
    <row r="53" spans="1:11" x14ac:dyDescent="0.6">
      <c r="A53" s="4" t="s">
        <v>12</v>
      </c>
      <c r="B53" s="4">
        <v>3012073</v>
      </c>
      <c r="C53" s="4" t="s">
        <v>60</v>
      </c>
      <c r="D53" s="4">
        <v>3</v>
      </c>
      <c r="E53" s="4" t="s">
        <v>23</v>
      </c>
      <c r="G53" s="4" t="s">
        <v>12</v>
      </c>
      <c r="H53" s="4">
        <v>3012073</v>
      </c>
      <c r="I53" s="4" t="s">
        <v>60</v>
      </c>
      <c r="J53" s="4">
        <v>3</v>
      </c>
      <c r="K53" s="4" t="s">
        <v>23</v>
      </c>
    </row>
    <row r="54" spans="1:11" ht="27.6" customHeight="1" x14ac:dyDescent="0.6">
      <c r="A54" s="4" t="s">
        <v>12</v>
      </c>
      <c r="B54" s="4">
        <v>3012066</v>
      </c>
      <c r="C54" s="4" t="s">
        <v>61</v>
      </c>
      <c r="D54" s="4">
        <v>2</v>
      </c>
      <c r="E54" s="30" t="s">
        <v>62</v>
      </c>
      <c r="G54" s="4" t="s">
        <v>12</v>
      </c>
      <c r="H54" s="4">
        <v>3012066</v>
      </c>
      <c r="I54" s="4" t="s">
        <v>61</v>
      </c>
      <c r="J54" s="4">
        <v>2</v>
      </c>
      <c r="K54" s="30" t="s">
        <v>62</v>
      </c>
    </row>
    <row r="55" spans="1:11" ht="22.8" customHeight="1" x14ac:dyDescent="0.6">
      <c r="A55" s="4" t="s">
        <v>12</v>
      </c>
      <c r="B55" s="4">
        <v>3012072</v>
      </c>
      <c r="C55" s="4" t="s">
        <v>63</v>
      </c>
      <c r="D55" s="4">
        <v>1</v>
      </c>
      <c r="E55" s="30" t="s">
        <v>64</v>
      </c>
      <c r="G55" s="4" t="s">
        <v>12</v>
      </c>
      <c r="H55" s="4">
        <v>3012072</v>
      </c>
      <c r="I55" s="4" t="s">
        <v>63</v>
      </c>
      <c r="J55" s="4">
        <v>1</v>
      </c>
      <c r="K55" s="30" t="s">
        <v>64</v>
      </c>
    </row>
    <row r="56" spans="1:11" x14ac:dyDescent="0.6">
      <c r="A56" s="4" t="s">
        <v>65</v>
      </c>
      <c r="B56" s="4">
        <v>3012185</v>
      </c>
      <c r="C56" s="4" t="s">
        <v>66</v>
      </c>
      <c r="D56" s="4">
        <v>3</v>
      </c>
      <c r="E56" s="4" t="s">
        <v>55</v>
      </c>
      <c r="G56" s="4" t="s">
        <v>6</v>
      </c>
      <c r="H56" s="4"/>
      <c r="I56" s="4" t="s">
        <v>52</v>
      </c>
      <c r="J56" s="4">
        <v>2</v>
      </c>
      <c r="K56" s="4"/>
    </row>
    <row r="57" spans="1:11" x14ac:dyDescent="0.6">
      <c r="A57" s="4" t="s">
        <v>57</v>
      </c>
      <c r="B57" s="4">
        <v>3012109</v>
      </c>
      <c r="C57" s="4" t="s">
        <v>67</v>
      </c>
      <c r="D57" s="4">
        <v>2</v>
      </c>
      <c r="E57" s="4" t="s">
        <v>44</v>
      </c>
      <c r="G57" s="4"/>
      <c r="H57" s="4"/>
      <c r="I57" s="4"/>
      <c r="J57" s="4"/>
      <c r="K57" s="4"/>
    </row>
    <row r="58" spans="1:11" x14ac:dyDescent="0.6">
      <c r="A58" s="27" t="s">
        <v>9</v>
      </c>
      <c r="B58" s="27"/>
      <c r="C58" s="27"/>
      <c r="D58" s="4">
        <f>SUM(D50:D57)</f>
        <v>20</v>
      </c>
      <c r="E58" s="4"/>
      <c r="G58" s="27" t="s">
        <v>9</v>
      </c>
      <c r="H58" s="27"/>
      <c r="I58" s="27"/>
      <c r="J58" s="4">
        <f>SUM(J50:J57)</f>
        <v>17</v>
      </c>
      <c r="K58" s="4"/>
    </row>
    <row r="59" spans="1:11" x14ac:dyDescent="0.6">
      <c r="A59" s="31"/>
      <c r="B59" s="31"/>
      <c r="C59" s="31"/>
      <c r="D59" s="31"/>
      <c r="E59" s="31"/>
      <c r="G59" s="31"/>
      <c r="H59" s="31"/>
      <c r="I59" s="31"/>
      <c r="J59" s="31"/>
      <c r="K59" s="31"/>
    </row>
    <row r="60" spans="1:11" x14ac:dyDescent="0.6">
      <c r="A60" s="31"/>
      <c r="B60" s="31"/>
      <c r="C60" s="31"/>
      <c r="D60" s="31"/>
      <c r="E60" s="31"/>
      <c r="G60" s="31"/>
      <c r="H60" s="31"/>
      <c r="I60" s="31"/>
      <c r="J60" s="31"/>
      <c r="K60" s="31"/>
    </row>
    <row r="61" spans="1:11" ht="19.2" thickBot="1" x14ac:dyDescent="0.65"/>
    <row r="62" spans="1:11" ht="20.399999999999999" x14ac:dyDescent="0.6">
      <c r="A62" s="17" t="s">
        <v>68</v>
      </c>
      <c r="B62" s="18"/>
      <c r="C62" s="18"/>
      <c r="D62" s="18"/>
      <c r="E62" s="19"/>
      <c r="G62" s="17" t="s">
        <v>121</v>
      </c>
      <c r="H62" s="18"/>
      <c r="I62" s="18"/>
      <c r="J62" s="18"/>
      <c r="K62" s="19"/>
    </row>
    <row r="63" spans="1:11" x14ac:dyDescent="0.6">
      <c r="A63" s="4" t="s">
        <v>0</v>
      </c>
      <c r="B63" s="4" t="s">
        <v>2</v>
      </c>
      <c r="C63" s="4" t="s">
        <v>1</v>
      </c>
      <c r="D63" s="4" t="s">
        <v>5</v>
      </c>
      <c r="E63" s="4" t="s">
        <v>3</v>
      </c>
      <c r="G63" s="4" t="s">
        <v>0</v>
      </c>
      <c r="H63" s="4" t="s">
        <v>2</v>
      </c>
      <c r="I63" s="4" t="s">
        <v>1</v>
      </c>
      <c r="J63" s="4" t="s">
        <v>5</v>
      </c>
      <c r="K63" s="4" t="s">
        <v>3</v>
      </c>
    </row>
    <row r="64" spans="1:11" x14ac:dyDescent="0.6">
      <c r="A64" s="4" t="s">
        <v>12</v>
      </c>
      <c r="B64" s="4">
        <v>3012220</v>
      </c>
      <c r="C64" s="4" t="s">
        <v>69</v>
      </c>
      <c r="D64" s="4">
        <v>3</v>
      </c>
      <c r="E64" s="4" t="s">
        <v>60</v>
      </c>
      <c r="G64" s="4" t="s">
        <v>12</v>
      </c>
      <c r="H64" s="4">
        <v>3012220</v>
      </c>
      <c r="I64" s="4" t="s">
        <v>69</v>
      </c>
      <c r="J64" s="4">
        <v>3</v>
      </c>
      <c r="K64" s="4" t="s">
        <v>60</v>
      </c>
    </row>
    <row r="65" spans="1:11" ht="21.6" customHeight="1" x14ac:dyDescent="0.6">
      <c r="A65" s="4" t="s">
        <v>12</v>
      </c>
      <c r="B65" s="4">
        <v>3012187</v>
      </c>
      <c r="C65" s="30" t="s">
        <v>70</v>
      </c>
      <c r="D65" s="4">
        <v>2</v>
      </c>
      <c r="E65" s="4" t="s">
        <v>56</v>
      </c>
      <c r="G65" s="4" t="s">
        <v>12</v>
      </c>
      <c r="H65" s="4">
        <v>3012187</v>
      </c>
      <c r="I65" s="4" t="s">
        <v>70</v>
      </c>
      <c r="J65" s="4">
        <v>2</v>
      </c>
      <c r="K65" s="4" t="s">
        <v>56</v>
      </c>
    </row>
    <row r="66" spans="1:11" ht="55.8" x14ac:dyDescent="0.6">
      <c r="A66" s="4" t="s">
        <v>12</v>
      </c>
      <c r="B66" s="4">
        <v>3012215</v>
      </c>
      <c r="C66" s="4" t="s">
        <v>71</v>
      </c>
      <c r="D66" s="4">
        <v>2</v>
      </c>
      <c r="E66" s="30" t="s">
        <v>72</v>
      </c>
      <c r="G66" s="4" t="s">
        <v>12</v>
      </c>
      <c r="H66" s="4">
        <v>3012215</v>
      </c>
      <c r="I66" s="4" t="s">
        <v>71</v>
      </c>
      <c r="J66" s="4">
        <v>2</v>
      </c>
      <c r="K66" s="30" t="s">
        <v>72</v>
      </c>
    </row>
    <row r="67" spans="1:11" ht="21.6" customHeight="1" x14ac:dyDescent="0.6">
      <c r="A67" s="4" t="s">
        <v>12</v>
      </c>
      <c r="B67" s="4">
        <v>3098014</v>
      </c>
      <c r="C67" s="4" t="s">
        <v>73</v>
      </c>
      <c r="D67" s="4">
        <v>1</v>
      </c>
      <c r="E67" s="30" t="s">
        <v>74</v>
      </c>
      <c r="G67" s="4" t="s">
        <v>12</v>
      </c>
      <c r="H67" s="4">
        <v>3098014</v>
      </c>
      <c r="I67" s="4" t="s">
        <v>73</v>
      </c>
      <c r="J67" s="4">
        <v>1</v>
      </c>
      <c r="K67" s="30" t="s">
        <v>74</v>
      </c>
    </row>
    <row r="68" spans="1:11" ht="19.2" customHeight="1" x14ac:dyDescent="0.6">
      <c r="A68" s="4" t="s">
        <v>12</v>
      </c>
      <c r="B68" s="4">
        <v>3012074</v>
      </c>
      <c r="C68" s="4" t="s">
        <v>75</v>
      </c>
      <c r="D68" s="4">
        <v>1</v>
      </c>
      <c r="E68" s="30" t="s">
        <v>76</v>
      </c>
      <c r="G68" s="4" t="s">
        <v>12</v>
      </c>
      <c r="H68" s="4">
        <v>3012074</v>
      </c>
      <c r="I68" s="4" t="s">
        <v>75</v>
      </c>
      <c r="J68" s="4">
        <v>1</v>
      </c>
      <c r="K68" s="30" t="s">
        <v>76</v>
      </c>
    </row>
    <row r="69" spans="1:11" ht="18.600000000000001" customHeight="1" x14ac:dyDescent="0.6">
      <c r="A69" s="4" t="s">
        <v>77</v>
      </c>
      <c r="B69" s="4">
        <v>3012104</v>
      </c>
      <c r="C69" s="30" t="s">
        <v>78</v>
      </c>
      <c r="D69" s="4">
        <v>3</v>
      </c>
      <c r="E69" s="4" t="s">
        <v>33</v>
      </c>
      <c r="G69" s="4" t="s">
        <v>77</v>
      </c>
      <c r="H69" s="4">
        <v>3012086</v>
      </c>
      <c r="I69" s="4" t="s">
        <v>105</v>
      </c>
      <c r="J69" s="4">
        <v>3</v>
      </c>
      <c r="K69" s="4" t="s">
        <v>106</v>
      </c>
    </row>
    <row r="70" spans="1:11" x14ac:dyDescent="0.6">
      <c r="A70" s="4" t="s">
        <v>65</v>
      </c>
      <c r="B70" s="4">
        <v>3012221</v>
      </c>
      <c r="C70" s="4" t="s">
        <v>79</v>
      </c>
      <c r="D70" s="4">
        <v>2</v>
      </c>
      <c r="E70" s="4" t="s">
        <v>46</v>
      </c>
      <c r="G70" s="4" t="s">
        <v>65</v>
      </c>
      <c r="H70" s="4">
        <v>3012221</v>
      </c>
      <c r="I70" s="4" t="s">
        <v>79</v>
      </c>
      <c r="J70" s="4">
        <v>2</v>
      </c>
      <c r="K70" s="4" t="s">
        <v>46</v>
      </c>
    </row>
    <row r="71" spans="1:11" x14ac:dyDescent="0.6">
      <c r="A71" s="4" t="s">
        <v>57</v>
      </c>
      <c r="B71" s="4">
        <v>3012097</v>
      </c>
      <c r="C71" s="4" t="s">
        <v>80</v>
      </c>
      <c r="D71" s="4">
        <v>3</v>
      </c>
      <c r="E71" s="4" t="s">
        <v>55</v>
      </c>
      <c r="G71" s="4" t="s">
        <v>57</v>
      </c>
      <c r="H71" s="4">
        <v>3012210</v>
      </c>
      <c r="I71" s="4" t="s">
        <v>107</v>
      </c>
      <c r="J71" s="4">
        <v>3</v>
      </c>
      <c r="K71" s="4" t="s">
        <v>55</v>
      </c>
    </row>
    <row r="72" spans="1:11" x14ac:dyDescent="0.6">
      <c r="A72" s="4" t="s">
        <v>57</v>
      </c>
      <c r="B72" s="4">
        <v>3012197</v>
      </c>
      <c r="C72" s="4" t="s">
        <v>81</v>
      </c>
      <c r="D72" s="4">
        <v>2</v>
      </c>
      <c r="E72" s="4" t="s">
        <v>82</v>
      </c>
      <c r="G72" s="4" t="s">
        <v>57</v>
      </c>
      <c r="H72" s="4">
        <v>3012197</v>
      </c>
      <c r="I72" s="4" t="s">
        <v>81</v>
      </c>
      <c r="J72" s="4">
        <v>2</v>
      </c>
      <c r="K72" s="4" t="s">
        <v>82</v>
      </c>
    </row>
    <row r="73" spans="1:11" x14ac:dyDescent="0.6">
      <c r="A73" s="27" t="s">
        <v>9</v>
      </c>
      <c r="B73" s="27"/>
      <c r="C73" s="27"/>
      <c r="D73" s="4">
        <f>SUM(D64:D72)</f>
        <v>19</v>
      </c>
      <c r="E73" s="4"/>
      <c r="G73" s="27" t="s">
        <v>9</v>
      </c>
      <c r="H73" s="27"/>
      <c r="I73" s="27"/>
      <c r="J73" s="4">
        <f>SUM(J64:J72)</f>
        <v>19</v>
      </c>
      <c r="K73" s="4"/>
    </row>
    <row r="74" spans="1:11" ht="19.2" thickBot="1" x14ac:dyDescent="0.65"/>
    <row r="75" spans="1:11" ht="20.399999999999999" x14ac:dyDescent="0.6">
      <c r="A75" s="20" t="s">
        <v>83</v>
      </c>
      <c r="B75" s="21"/>
      <c r="C75" s="21"/>
      <c r="D75" s="21"/>
      <c r="E75" s="22"/>
      <c r="G75" s="20" t="s">
        <v>108</v>
      </c>
      <c r="H75" s="21"/>
      <c r="I75" s="21"/>
      <c r="J75" s="21"/>
      <c r="K75" s="22"/>
    </row>
    <row r="76" spans="1:11" x14ac:dyDescent="0.6">
      <c r="A76" s="4" t="s">
        <v>0</v>
      </c>
      <c r="B76" s="4" t="s">
        <v>2</v>
      </c>
      <c r="C76" s="4" t="s">
        <v>1</v>
      </c>
      <c r="D76" s="4" t="s">
        <v>5</v>
      </c>
      <c r="E76" s="4" t="s">
        <v>3</v>
      </c>
      <c r="G76" s="4" t="s">
        <v>0</v>
      </c>
      <c r="H76" s="4" t="s">
        <v>2</v>
      </c>
      <c r="I76" s="4" t="s">
        <v>1</v>
      </c>
      <c r="J76" s="4" t="s">
        <v>5</v>
      </c>
      <c r="K76" s="4" t="s">
        <v>3</v>
      </c>
    </row>
    <row r="77" spans="1:11" ht="18.600000000000001" customHeight="1" x14ac:dyDescent="0.6">
      <c r="A77" s="4" t="s">
        <v>77</v>
      </c>
      <c r="B77" s="4">
        <v>3012105</v>
      </c>
      <c r="C77" s="4" t="s">
        <v>84</v>
      </c>
      <c r="D77" s="4">
        <v>3</v>
      </c>
      <c r="E77" s="30" t="s">
        <v>78</v>
      </c>
      <c r="G77" s="4" t="s">
        <v>12</v>
      </c>
      <c r="H77" s="4">
        <v>3012181</v>
      </c>
      <c r="I77" s="4" t="s">
        <v>91</v>
      </c>
      <c r="J77" s="4">
        <v>3</v>
      </c>
      <c r="K77" s="4" t="s">
        <v>69</v>
      </c>
    </row>
    <row r="78" spans="1:11" x14ac:dyDescent="0.6">
      <c r="A78" s="4" t="s">
        <v>12</v>
      </c>
      <c r="B78" s="4">
        <v>3012182</v>
      </c>
      <c r="C78" s="4" t="s">
        <v>85</v>
      </c>
      <c r="D78" s="4">
        <v>3</v>
      </c>
      <c r="E78" s="4" t="s">
        <v>55</v>
      </c>
      <c r="G78" s="4" t="s">
        <v>12</v>
      </c>
      <c r="H78" s="4">
        <v>3012182</v>
      </c>
      <c r="I78" s="4" t="s">
        <v>109</v>
      </c>
      <c r="J78" s="4">
        <v>3</v>
      </c>
      <c r="K78" s="4" t="s">
        <v>42</v>
      </c>
    </row>
    <row r="79" spans="1:11" ht="18" customHeight="1" x14ac:dyDescent="0.6">
      <c r="A79" s="4" t="s">
        <v>12</v>
      </c>
      <c r="B79" s="4">
        <v>3012076</v>
      </c>
      <c r="C79" s="4" t="s">
        <v>86</v>
      </c>
      <c r="D79" s="4">
        <v>1</v>
      </c>
      <c r="E79" s="30" t="s">
        <v>76</v>
      </c>
      <c r="G79" s="4" t="s">
        <v>12</v>
      </c>
      <c r="H79" s="4">
        <v>3012076</v>
      </c>
      <c r="I79" s="4" t="s">
        <v>86</v>
      </c>
      <c r="J79" s="4">
        <v>1</v>
      </c>
      <c r="K79" s="30" t="s">
        <v>110</v>
      </c>
    </row>
    <row r="80" spans="1:11" ht="13.8" customHeight="1" x14ac:dyDescent="0.6">
      <c r="A80" s="4" t="s">
        <v>65</v>
      </c>
      <c r="B80" s="4">
        <v>3012186</v>
      </c>
      <c r="C80" s="4" t="s">
        <v>87</v>
      </c>
      <c r="D80" s="4">
        <v>3</v>
      </c>
      <c r="E80" s="4" t="s">
        <v>56</v>
      </c>
      <c r="G80" s="4" t="s">
        <v>77</v>
      </c>
      <c r="H80" s="4">
        <v>3012087</v>
      </c>
      <c r="I80" s="4" t="s">
        <v>111</v>
      </c>
      <c r="J80" s="4">
        <v>3</v>
      </c>
      <c r="K80" s="30" t="s">
        <v>112</v>
      </c>
    </row>
    <row r="81" spans="1:11" ht="16.2" customHeight="1" x14ac:dyDescent="0.6">
      <c r="A81" s="4" t="s">
        <v>57</v>
      </c>
      <c r="B81" s="4">
        <v>3012207</v>
      </c>
      <c r="C81" s="30" t="s">
        <v>88</v>
      </c>
      <c r="D81" s="4">
        <v>3</v>
      </c>
      <c r="E81" s="30" t="s">
        <v>89</v>
      </c>
      <c r="G81" s="4" t="s">
        <v>65</v>
      </c>
      <c r="H81" s="4">
        <v>3012333</v>
      </c>
      <c r="I81" s="4" t="s">
        <v>113</v>
      </c>
      <c r="J81" s="4">
        <v>3</v>
      </c>
      <c r="K81" s="30" t="s">
        <v>114</v>
      </c>
    </row>
    <row r="82" spans="1:11" x14ac:dyDescent="0.6">
      <c r="A82" s="4" t="s">
        <v>57</v>
      </c>
      <c r="B82" s="4">
        <v>3012121</v>
      </c>
      <c r="C82" s="4" t="s">
        <v>90</v>
      </c>
      <c r="D82" s="4">
        <v>3</v>
      </c>
      <c r="E82" s="4" t="s">
        <v>69</v>
      </c>
      <c r="G82" s="28" t="s">
        <v>57</v>
      </c>
      <c r="H82" s="28">
        <v>3012097</v>
      </c>
      <c r="I82" s="28" t="s">
        <v>115</v>
      </c>
      <c r="J82" s="28">
        <v>3</v>
      </c>
      <c r="K82" s="4"/>
    </row>
    <row r="83" spans="1:11" x14ac:dyDescent="0.6">
      <c r="A83" s="4" t="s">
        <v>57</v>
      </c>
      <c r="B83" s="4">
        <v>3012181</v>
      </c>
      <c r="C83" s="4" t="s">
        <v>91</v>
      </c>
      <c r="D83" s="4">
        <v>3</v>
      </c>
      <c r="E83" s="4" t="s">
        <v>69</v>
      </c>
      <c r="G83" s="4" t="s">
        <v>6</v>
      </c>
      <c r="H83" s="4"/>
      <c r="I83" s="4" t="s">
        <v>39</v>
      </c>
      <c r="J83" s="4">
        <v>2</v>
      </c>
      <c r="K83" s="4"/>
    </row>
    <row r="84" spans="1:11" x14ac:dyDescent="0.6">
      <c r="A84" s="27" t="s">
        <v>9</v>
      </c>
      <c r="B84" s="27"/>
      <c r="C84" s="27"/>
      <c r="D84" s="4">
        <f>SUM(D77:D83)</f>
        <v>19</v>
      </c>
      <c r="E84" s="4"/>
      <c r="G84" s="27" t="s">
        <v>9</v>
      </c>
      <c r="H84" s="27"/>
      <c r="I84" s="27"/>
      <c r="J84" s="4">
        <f>SUM(J77:J83)</f>
        <v>18</v>
      </c>
      <c r="K84" s="4"/>
    </row>
    <row r="85" spans="1:11" ht="19.2" thickBot="1" x14ac:dyDescent="0.65"/>
    <row r="86" spans="1:11" ht="20.399999999999999" x14ac:dyDescent="0.6">
      <c r="A86" s="23" t="s">
        <v>92</v>
      </c>
      <c r="B86" s="24"/>
      <c r="C86" s="24"/>
      <c r="D86" s="24"/>
      <c r="E86" s="25"/>
      <c r="G86" s="23" t="s">
        <v>120</v>
      </c>
      <c r="H86" s="24"/>
      <c r="I86" s="24"/>
      <c r="J86" s="24"/>
      <c r="K86" s="25"/>
    </row>
    <row r="87" spans="1:11" x14ac:dyDescent="0.6">
      <c r="A87" s="4" t="s">
        <v>0</v>
      </c>
      <c r="B87" s="4" t="s">
        <v>2</v>
      </c>
      <c r="C87" s="4" t="s">
        <v>1</v>
      </c>
      <c r="D87" s="4" t="s">
        <v>5</v>
      </c>
      <c r="E87" s="4" t="s">
        <v>3</v>
      </c>
      <c r="G87" s="4" t="s">
        <v>0</v>
      </c>
      <c r="H87" s="4" t="s">
        <v>2</v>
      </c>
      <c r="I87" s="4" t="s">
        <v>1</v>
      </c>
      <c r="J87" s="4" t="s">
        <v>5</v>
      </c>
      <c r="K87" s="4" t="s">
        <v>3</v>
      </c>
    </row>
    <row r="88" spans="1:11" x14ac:dyDescent="0.6">
      <c r="A88" s="4" t="s">
        <v>12</v>
      </c>
      <c r="B88" s="4">
        <v>3012183</v>
      </c>
      <c r="C88" s="4" t="s">
        <v>93</v>
      </c>
      <c r="D88" s="4">
        <v>2</v>
      </c>
      <c r="E88" s="4" t="s">
        <v>85</v>
      </c>
      <c r="G88" s="4" t="s">
        <v>77</v>
      </c>
      <c r="H88" s="4">
        <v>3012089</v>
      </c>
      <c r="I88" s="4" t="s">
        <v>116</v>
      </c>
      <c r="J88" s="4">
        <v>3</v>
      </c>
      <c r="K88" s="4" t="s">
        <v>58</v>
      </c>
    </row>
    <row r="89" spans="1:11" x14ac:dyDescent="0.6">
      <c r="A89" s="4" t="s">
        <v>77</v>
      </c>
      <c r="B89" s="4">
        <v>3012222</v>
      </c>
      <c r="C89" s="4" t="s">
        <v>94</v>
      </c>
      <c r="D89" s="4">
        <v>3</v>
      </c>
      <c r="E89" s="4" t="s">
        <v>84</v>
      </c>
      <c r="G89" s="4" t="s">
        <v>12</v>
      </c>
      <c r="H89" s="4">
        <v>3012183</v>
      </c>
      <c r="I89" s="4" t="s">
        <v>117</v>
      </c>
      <c r="J89" s="4">
        <v>2</v>
      </c>
      <c r="K89" s="4" t="s">
        <v>118</v>
      </c>
    </row>
    <row r="90" spans="1:11" ht="16.2" customHeight="1" x14ac:dyDescent="0.6">
      <c r="A90" s="4" t="s">
        <v>65</v>
      </c>
      <c r="B90" s="4">
        <v>3012349</v>
      </c>
      <c r="C90" s="30" t="s">
        <v>95</v>
      </c>
      <c r="D90" s="4">
        <v>3</v>
      </c>
      <c r="E90" s="30" t="s">
        <v>31</v>
      </c>
      <c r="G90" s="4" t="s">
        <v>77</v>
      </c>
      <c r="H90" s="4">
        <v>3012088</v>
      </c>
      <c r="I90" s="30" t="s">
        <v>119</v>
      </c>
      <c r="J90" s="4">
        <v>3</v>
      </c>
      <c r="K90" s="30" t="s">
        <v>42</v>
      </c>
    </row>
    <row r="91" spans="1:11" ht="19.2" customHeight="1" x14ac:dyDescent="0.6">
      <c r="A91" s="4" t="s">
        <v>57</v>
      </c>
      <c r="B91" s="4">
        <v>3012227</v>
      </c>
      <c r="C91" s="30" t="s">
        <v>96</v>
      </c>
      <c r="D91" s="4">
        <v>3</v>
      </c>
      <c r="E91" s="4" t="s">
        <v>69</v>
      </c>
      <c r="G91" s="4" t="s">
        <v>65</v>
      </c>
      <c r="H91" s="4">
        <v>3012186</v>
      </c>
      <c r="I91" s="4" t="s">
        <v>87</v>
      </c>
      <c r="J91" s="4">
        <v>3</v>
      </c>
      <c r="K91" s="4" t="s">
        <v>56</v>
      </c>
    </row>
    <row r="92" spans="1:11" x14ac:dyDescent="0.6">
      <c r="A92" s="4" t="s">
        <v>57</v>
      </c>
      <c r="B92" s="4">
        <v>3012211</v>
      </c>
      <c r="C92" s="4" t="s">
        <v>97</v>
      </c>
      <c r="D92" s="4">
        <v>2</v>
      </c>
      <c r="E92" s="4" t="s">
        <v>55</v>
      </c>
      <c r="G92" s="4" t="s">
        <v>65</v>
      </c>
      <c r="H92" s="4">
        <v>3012185</v>
      </c>
      <c r="I92" s="4" t="s">
        <v>66</v>
      </c>
      <c r="J92" s="4">
        <v>3</v>
      </c>
      <c r="K92" s="4" t="s">
        <v>42</v>
      </c>
    </row>
    <row r="93" spans="1:11" x14ac:dyDescent="0.6">
      <c r="A93" s="4" t="s">
        <v>57</v>
      </c>
      <c r="B93" s="4">
        <v>3012190</v>
      </c>
      <c r="C93" s="4" t="s">
        <v>98</v>
      </c>
      <c r="D93" s="4">
        <v>2</v>
      </c>
      <c r="E93" s="4" t="s">
        <v>66</v>
      </c>
      <c r="G93" s="4" t="s">
        <v>57</v>
      </c>
      <c r="H93" s="4">
        <v>3012207</v>
      </c>
      <c r="I93" s="4" t="s">
        <v>88</v>
      </c>
      <c r="J93" s="4">
        <v>3</v>
      </c>
      <c r="K93" s="4" t="s">
        <v>42</v>
      </c>
    </row>
    <row r="94" spans="1:11" x14ac:dyDescent="0.6">
      <c r="A94" s="4" t="s">
        <v>57</v>
      </c>
      <c r="B94" s="4">
        <v>3012193</v>
      </c>
      <c r="C94" s="4" t="s">
        <v>127</v>
      </c>
      <c r="D94" s="4">
        <v>2</v>
      </c>
      <c r="E94" s="4" t="s">
        <v>44</v>
      </c>
      <c r="G94" s="4" t="s">
        <v>6</v>
      </c>
      <c r="H94" s="4"/>
      <c r="I94" s="4" t="s">
        <v>99</v>
      </c>
      <c r="J94" s="4">
        <v>2</v>
      </c>
      <c r="K94" s="4"/>
    </row>
    <row r="95" spans="1:11" x14ac:dyDescent="0.6">
      <c r="A95" s="32" t="s">
        <v>57</v>
      </c>
      <c r="B95" s="32">
        <v>3012194</v>
      </c>
      <c r="C95" s="32" t="s">
        <v>128</v>
      </c>
      <c r="D95" s="32">
        <v>1</v>
      </c>
      <c r="E95" s="32" t="s">
        <v>127</v>
      </c>
      <c r="G95" s="4"/>
      <c r="H95" s="4"/>
      <c r="I95" s="4"/>
      <c r="J95" s="4"/>
      <c r="K95" s="4"/>
    </row>
    <row r="96" spans="1:11" x14ac:dyDescent="0.6">
      <c r="A96" s="4" t="s">
        <v>6</v>
      </c>
      <c r="B96" s="4"/>
      <c r="C96" s="4" t="s">
        <v>99</v>
      </c>
      <c r="D96" s="4">
        <v>2</v>
      </c>
      <c r="E96" s="4"/>
      <c r="G96" s="4"/>
      <c r="H96" s="4"/>
      <c r="I96" s="4"/>
      <c r="J96" s="4"/>
      <c r="K96" s="4"/>
    </row>
    <row r="97" spans="1:11" x14ac:dyDescent="0.6">
      <c r="A97" s="27" t="s">
        <v>9</v>
      </c>
      <c r="B97" s="27"/>
      <c r="C97" s="27"/>
      <c r="D97" s="4">
        <f>SUM(D87:D96)</f>
        <v>20</v>
      </c>
      <c r="E97" s="4"/>
      <c r="G97" s="27" t="s">
        <v>9</v>
      </c>
      <c r="H97" s="27"/>
      <c r="I97" s="27"/>
      <c r="J97" s="4">
        <f>SUM(J87:J96)</f>
        <v>19</v>
      </c>
      <c r="K97" s="4"/>
    </row>
    <row r="100" spans="1:11" x14ac:dyDescent="0.6">
      <c r="A100" s="34" t="s">
        <v>52</v>
      </c>
      <c r="B100" s="4">
        <v>22</v>
      </c>
      <c r="G100" s="34" t="s">
        <v>52</v>
      </c>
      <c r="H100" s="4">
        <v>22</v>
      </c>
    </row>
    <row r="101" spans="1:11" x14ac:dyDescent="0.6">
      <c r="A101" s="34" t="s">
        <v>122</v>
      </c>
      <c r="B101" s="4">
        <v>22</v>
      </c>
      <c r="G101" s="34" t="s">
        <v>122</v>
      </c>
      <c r="H101" s="4">
        <v>22</v>
      </c>
    </row>
    <row r="102" spans="1:11" x14ac:dyDescent="0.6">
      <c r="A102" s="34" t="s">
        <v>123</v>
      </c>
      <c r="B102" s="4">
        <v>54</v>
      </c>
      <c r="G102" s="34" t="s">
        <v>123</v>
      </c>
      <c r="H102" s="4">
        <v>60</v>
      </c>
    </row>
    <row r="103" spans="1:11" x14ac:dyDescent="0.6">
      <c r="A103" s="34" t="s">
        <v>124</v>
      </c>
      <c r="B103" s="4">
        <v>20</v>
      </c>
      <c r="G103" s="34" t="s">
        <v>124</v>
      </c>
      <c r="H103" s="4">
        <v>23</v>
      </c>
    </row>
    <row r="104" spans="1:11" x14ac:dyDescent="0.6">
      <c r="A104" s="34" t="s">
        <v>125</v>
      </c>
      <c r="B104" s="4">
        <v>26</v>
      </c>
      <c r="G104" s="34" t="s">
        <v>125</v>
      </c>
      <c r="H104" s="4">
        <v>11</v>
      </c>
    </row>
    <row r="105" spans="1:11" x14ac:dyDescent="0.6">
      <c r="A105" s="33"/>
      <c r="B105" s="33"/>
      <c r="G105" s="33"/>
      <c r="H105" s="33"/>
    </row>
    <row r="106" spans="1:11" ht="37.200000000000003" x14ac:dyDescent="0.6">
      <c r="A106" s="35" t="s">
        <v>126</v>
      </c>
      <c r="B106" s="35">
        <f>D97+D84+D73+D58+D46+D33+D21+D9</f>
        <v>145</v>
      </c>
      <c r="C106" s="36" t="s">
        <v>129</v>
      </c>
      <c r="G106" s="35" t="s">
        <v>126</v>
      </c>
      <c r="H106" s="35">
        <f>J97+J84+J73+J58+J46+J33+J21+J9</f>
        <v>139</v>
      </c>
      <c r="I106" s="36" t="s">
        <v>129</v>
      </c>
    </row>
  </sheetData>
  <mergeCells count="32">
    <mergeCell ref="G97:I97"/>
    <mergeCell ref="G62:K62"/>
    <mergeCell ref="G73:I73"/>
    <mergeCell ref="G75:K75"/>
    <mergeCell ref="G84:I84"/>
    <mergeCell ref="G86:K86"/>
    <mergeCell ref="G33:I33"/>
    <mergeCell ref="G35:K35"/>
    <mergeCell ref="G46:I46"/>
    <mergeCell ref="G48:K48"/>
    <mergeCell ref="G58:I58"/>
    <mergeCell ref="A21:C21"/>
    <mergeCell ref="A23:E23"/>
    <mergeCell ref="G11:K11"/>
    <mergeCell ref="G21:I21"/>
    <mergeCell ref="G23:K23"/>
    <mergeCell ref="A97:C97"/>
    <mergeCell ref="G1:K1"/>
    <mergeCell ref="G9:I9"/>
    <mergeCell ref="A62:E62"/>
    <mergeCell ref="A73:C73"/>
    <mergeCell ref="A75:E75"/>
    <mergeCell ref="A84:C84"/>
    <mergeCell ref="A86:E86"/>
    <mergeCell ref="A33:C33"/>
    <mergeCell ref="A35:E35"/>
    <mergeCell ref="A46:C46"/>
    <mergeCell ref="A48:E48"/>
    <mergeCell ref="A58:C58"/>
    <mergeCell ref="A1:E1"/>
    <mergeCell ref="A9:C9"/>
    <mergeCell ref="A11:E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2025-09-05T22:43:41Z</dcterms:modified>
</cp:coreProperties>
</file>